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2. 131.B_GHID_V3_11.09.2023/GHID FINAL PDF/"/>
    </mc:Choice>
  </mc:AlternateContent>
  <xr:revisionPtr revIDLastSave="44" documentId="13_ncr:1_{1D8A5AE3-7B7C-42EC-B5C3-E66669B55D29}" xr6:coauthVersionLast="47" xr6:coauthVersionMax="47" xr10:uidLastSave="{E927AD17-2157-409B-A104-BBBD06AC5FD3}"/>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2" l="1"/>
  <c r="C60" i="12"/>
  <c r="C62" i="12"/>
  <c r="C56" i="12"/>
  <c r="C51" i="12"/>
  <c r="C46" i="12"/>
  <c r="C45" i="12" s="1"/>
  <c r="C6" i="12"/>
  <c r="C5" i="12" l="1"/>
  <c r="C76" i="12" s="1"/>
</calcChain>
</file>

<file path=xl/sharedStrings.xml><?xml version="1.0" encoding="utf-8"?>
<sst xmlns="http://schemas.openxmlformats.org/spreadsheetml/2006/main" count="180" uniqueCount="143">
  <si>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</si>
  <si>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</si>
  <si>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</si>
  <si>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</si>
  <si>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</si>
  <si>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</si>
  <si>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</si>
  <si>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</si>
  <si>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</si>
  <si>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</si>
  <si>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</si>
  <si>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</si>
  <si>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</si>
  <si>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a. Este cuprins într-una din diviziunile 13, 14, 15, 16, 17, 20, 22, 23, 25, 26, 27, 28, 29, 31, 32, 33</t>
  </si>
  <si>
    <t>b. Este cuprins într-una din celelalte diviziuni decât cele de la pct. a.</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</si>
  <si>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</si>
  <si>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</si>
  <si>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</si>
  <si>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</si>
  <si>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</si>
  <si>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</si>
  <si>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</si>
  <si>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</si>
  <si>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</si>
  <si>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</si>
  <si>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</si>
  <si>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</si>
  <si>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</si>
  <si>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</si>
  <si>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</si>
  <si>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</si>
  <si>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</si>
  <si>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</si>
  <si>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</si>
  <si>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</si>
  <si>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</si>
  <si>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</si>
  <si>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</si>
  <si>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</si>
  <si>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</si>
  <si>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</si>
  <si>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</si>
  <si>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</si>
  <si>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</si>
  <si>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</si>
  <si>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</si>
  <si>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</si>
  <si>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</si>
  <si>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</si>
  <si>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</si>
  <si>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</si>
  <si>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</si>
  <si>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</si>
  <si>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</si>
  <si>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</si>
  <si>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</si>
  <si>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</si>
  <si>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</si>
  <si>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</si>
  <si>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</si>
  <si>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</si>
  <si>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</si>
  <si>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</si>
  <si>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d. Proiecțiile veniturilor și cheltuielilor de operare sunt realiste, suficient justificate, susținute pe bază de ipoteze detaliate fundamentate pe date corecte, surse verificabile.</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</si>
  <si>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</si>
  <si>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</si>
  <si>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</si>
  <si>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</si>
  <si>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</si>
  <si>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</si>
  <si>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</si>
  <si>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</si>
  <si>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</si>
  <si>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</si>
  <si>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</si>
  <si>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</si>
  <si>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</si>
  <si>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</si>
  <si>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</si>
  <si>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</si>
  <si>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</si>
  <si>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</si>
  <si>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</si>
  <si>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</si>
  <si>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</si>
  <si>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</si>
  <si>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</si>
  <si>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</si>
  <si>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</si>
  <si>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</si>
  <si>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</si>
  <si>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</si>
  <si>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</si>
  <si>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</si>
  <si>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Formularul cererii de finanţare
Certificatul constatator</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</si>
  <si>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</si>
  <si>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</si>
  <si>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</si>
  <si>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</si>
  <si>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</si>
  <si>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</si>
  <si>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</si>
  <si>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</si>
  <si>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</si>
  <si>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</si>
  <si>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PRNV/2023/131.B/1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</si>
  <si>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</si>
  <si>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</si>
  <si>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</si>
  <si>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</si>
  <si>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</si>
  <si>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</si>
  <si>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</si>
  <si>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</si>
  <si>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</si>
  <si>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</si>
  <si>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</si>
  <si>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</si>
  <si>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</si>
  <si>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a. &lt;=2</t>
  </si>
  <si>
    <t>b. &gt;2 si &lt;=3</t>
  </si>
  <si>
    <t>c. &gt;3</t>
  </si>
  <si>
    <t xml:space="preserve">Se verifică raportul dintre cuantumul finanțării nerambursabile solicitate și cifra de afaceri înregistrată în anul fiscal anterior depunerii cererii de finanțare (Anul N). </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</si>
  <si>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</si>
  <si>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</si>
  <si>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</si>
  <si>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</si>
  <si>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Raportul dintre cuantumul finanțării nerambursabile solicitate și cifra de afaceri (AFN/CA)</t>
  </si>
  <si>
    <t>Impactul proiectului asupra creșterii productivității muncii în anul 3 de la finalizarea implementării proiectului</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</si>
  <si>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</si>
  <si>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</si>
  <si>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c. Bugetul proiectului este calculat corect , în corelare cu activitățile proiectului iar nivelul cheltuielilor poate fi apreciat ca fiind rezonabil.</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</si>
  <si>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</si>
  <si>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Formularul cererii de finanțare 
Plan de Afaceri
Oferte de preț
Macheta financiară</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</si>
  <si>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</si>
  <si>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</si>
  <si>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</si>
  <si>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punctează situațiile în care se angajează cel puțin o persoană din categorii defavorizate. Nu se acordă punctaje intermediare.</t>
  </si>
  <si>
    <t>f. În descrierea produsului/serviciilor/proceselor sunt identificate calităţi/avantaje deosebite ale produsului/serviciului nou sau semnificativ îmbunătățite față de cele proprii și faţă de cele ale competitorilor</t>
  </si>
  <si>
    <t>Se va verifica dacă sunt fezabile riscurile ce pot interveni în implementarea proiectului și măsurile propuse pentru contracararea acestora</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</si>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</sst>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7">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0"/>
  <sheetViews>
    <sheetView tabSelected="1" topLeftCell="A42" zoomScaleNormal="100" workbookViewId="0">
      <selection activeCell="E47" sqref="E47"/>
    </sheetView>
  </sheetViews>
  <sheetFormatPr defaultColWidth="9.109375" defaultRowHeight="14.4" x14ac:dyDescent="0.3"/>
  <cols>
    <col min="1" max="1" width="9" style="8" customWidth="1"/>
    <col min="2" max="2" width="107.6640625" style="6" customWidth="1"/>
    <col min="3" max="3" width="7.44140625" style="1" bestFit="1" customWidth="1"/>
    <col min="4" max="4" width="25" style="1" customWidth="1"/>
    <col min="5" max="5" width="53.6640625" style="1" customWidth="1"/>
    <col min="6" max="6" width="44.88671875" style="1" customWidth="1"/>
    <col min="7" max="42" width="9.109375" style="7"/>
    <col min="43" max="16384" width="9.109375" style="2"/>
  </cols>
  <sheetData>
    <row r="1" spans="1:42" s="15" customFormat="1" ht="100.2" customHeight="1" x14ac:dyDescent="0.3">
      <c r="A1" s="39" t="s">
        <v>105</v>
      </c>
      <c r="B1" s="39"/>
      <c r="C1" s="39"/>
      <c r="D1" s="39"/>
      <c r="E1" s="39"/>
      <c r="F1" s="39"/>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0" t="s">
        <v>85</v>
      </c>
      <c r="B2" s="40"/>
      <c r="C2" s="40"/>
      <c r="D2" s="40"/>
      <c r="E2" s="40"/>
      <c r="F2" s="40"/>
    </row>
    <row r="3" spans="1:42" ht="40.200000000000003" customHeight="1" x14ac:dyDescent="0.3">
      <c r="A3" s="41" t="s">
        <v>142</v>
      </c>
      <c r="B3" s="41"/>
      <c r="C3" s="41"/>
      <c r="D3" s="41"/>
      <c r="E3" s="41"/>
      <c r="F3" s="41"/>
    </row>
    <row r="4" spans="1:42" ht="40.200000000000003" customHeight="1" x14ac:dyDescent="0.3">
      <c r="A4" s="42" t="s">
        <v>10</v>
      </c>
      <c r="B4" s="42"/>
      <c r="C4" s="9" t="s">
        <v>0</v>
      </c>
      <c r="D4" s="9" t="s">
        <v>8</v>
      </c>
      <c r="E4" s="9" t="s">
        <v>114</v>
      </c>
      <c r="F4" s="9" t="s">
        <v>1</v>
      </c>
    </row>
    <row r="5" spans="1:42" ht="34.950000000000003" customHeight="1" x14ac:dyDescent="0.3">
      <c r="A5" s="38" t="s">
        <v>106</v>
      </c>
      <c r="B5" s="38"/>
      <c r="C5" s="9">
        <f>C6+C27+C45+C55</f>
        <v>90</v>
      </c>
      <c r="D5" s="9" t="s">
        <v>9</v>
      </c>
      <c r="E5" s="9"/>
      <c r="F5" s="9"/>
    </row>
    <row r="6" spans="1:42" ht="19.95" customHeight="1" x14ac:dyDescent="0.3">
      <c r="A6" s="11" t="s">
        <v>2</v>
      </c>
      <c r="B6" s="12" t="s">
        <v>12</v>
      </c>
      <c r="C6" s="10">
        <f>C7+C11+C15+C21</f>
        <v>55</v>
      </c>
      <c r="D6" s="10" t="s">
        <v>9</v>
      </c>
      <c r="E6" s="10"/>
      <c r="F6" s="10"/>
    </row>
    <row r="7" spans="1:42" ht="45.6" customHeight="1" x14ac:dyDescent="0.3">
      <c r="A7" s="35" t="s">
        <v>3</v>
      </c>
      <c r="B7" s="12" t="s">
        <v>90</v>
      </c>
      <c r="C7" s="10">
        <v>15</v>
      </c>
      <c r="D7" s="10" t="s">
        <v>108</v>
      </c>
      <c r="E7" s="10"/>
      <c r="F7" s="10"/>
    </row>
    <row r="8" spans="1:42" ht="55.2" customHeight="1" x14ac:dyDescent="0.3">
      <c r="A8" s="35"/>
      <c r="B8" s="3" t="s">
        <v>13</v>
      </c>
      <c r="C8" s="4">
        <v>15</v>
      </c>
      <c r="D8" s="4"/>
      <c r="E8" s="36" t="s">
        <v>115</v>
      </c>
      <c r="F8" s="36" t="s">
        <v>94</v>
      </c>
    </row>
    <row r="9" spans="1:42" ht="55.2" customHeight="1" x14ac:dyDescent="0.3">
      <c r="A9" s="35"/>
      <c r="B9" s="3" t="s">
        <v>14</v>
      </c>
      <c r="C9" s="4">
        <v>10</v>
      </c>
      <c r="D9" s="4"/>
      <c r="E9" s="36"/>
      <c r="F9" s="36"/>
    </row>
    <row r="10" spans="1:42" ht="19.95" customHeight="1" x14ac:dyDescent="0.3">
      <c r="A10" s="35"/>
      <c r="B10" s="5" t="s">
        <v>11</v>
      </c>
      <c r="C10" s="5"/>
      <c r="D10" s="5"/>
      <c r="E10" s="4"/>
      <c r="F10" s="4"/>
    </row>
    <row r="11" spans="1:42" ht="40.950000000000003" customHeight="1" x14ac:dyDescent="0.3">
      <c r="A11" s="43" t="s">
        <v>4</v>
      </c>
      <c r="B11" s="12" t="s">
        <v>128</v>
      </c>
      <c r="C11" s="10">
        <v>15</v>
      </c>
      <c r="D11" s="10" t="s">
        <v>108</v>
      </c>
      <c r="E11" s="10"/>
      <c r="F11" s="10"/>
    </row>
    <row r="12" spans="1:42" ht="190.2" customHeight="1" x14ac:dyDescent="0.3">
      <c r="A12" s="43"/>
      <c r="B12" s="3" t="s">
        <v>15</v>
      </c>
      <c r="C12" s="4">
        <v>15</v>
      </c>
      <c r="D12" s="4"/>
      <c r="E12" s="36" t="s">
        <v>140</v>
      </c>
      <c r="F12" s="36" t="s">
        <v>91</v>
      </c>
    </row>
    <row r="13" spans="1:42" ht="190.2" customHeight="1" x14ac:dyDescent="0.3">
      <c r="A13" s="43"/>
      <c r="B13" s="3" t="s">
        <v>16</v>
      </c>
      <c r="C13" s="4">
        <v>0</v>
      </c>
      <c r="D13" s="4"/>
      <c r="E13" s="36"/>
      <c r="F13" s="36"/>
    </row>
    <row r="14" spans="1:42" ht="19.95" customHeight="1" x14ac:dyDescent="0.3">
      <c r="A14" s="43"/>
      <c r="B14" s="5" t="s">
        <v>11</v>
      </c>
      <c r="C14" s="5"/>
      <c r="D14" s="5"/>
      <c r="E14" s="4"/>
      <c r="F14" s="4"/>
    </row>
    <row r="15" spans="1:42" ht="38.4" customHeight="1" x14ac:dyDescent="0.3">
      <c r="A15" s="35" t="s">
        <v>5</v>
      </c>
      <c r="B15" s="12" t="s">
        <v>17</v>
      </c>
      <c r="C15" s="10">
        <v>10</v>
      </c>
      <c r="D15" s="10" t="s">
        <v>108</v>
      </c>
      <c r="E15" s="10"/>
      <c r="F15" s="10"/>
    </row>
    <row r="16" spans="1:42" ht="60" customHeight="1" x14ac:dyDescent="0.3">
      <c r="A16" s="35"/>
      <c r="B16" s="3" t="s">
        <v>18</v>
      </c>
      <c r="C16" s="4">
        <v>10</v>
      </c>
      <c r="D16" s="4"/>
      <c r="E16" s="44" t="s">
        <v>92</v>
      </c>
      <c r="F16" s="44" t="s">
        <v>93</v>
      </c>
    </row>
    <row r="17" spans="1:6" ht="60" customHeight="1" x14ac:dyDescent="0.3">
      <c r="A17" s="35"/>
      <c r="B17" s="3" t="s">
        <v>19</v>
      </c>
      <c r="C17" s="4">
        <v>7</v>
      </c>
      <c r="D17" s="4"/>
      <c r="E17" s="46"/>
      <c r="F17" s="46"/>
    </row>
    <row r="18" spans="1:6" ht="60" customHeight="1" x14ac:dyDescent="0.3">
      <c r="A18" s="35"/>
      <c r="B18" s="3" t="s">
        <v>20</v>
      </c>
      <c r="C18" s="4">
        <v>4</v>
      </c>
      <c r="D18" s="4"/>
      <c r="E18" s="46"/>
      <c r="F18" s="46"/>
    </row>
    <row r="19" spans="1:6" ht="60" customHeight="1" x14ac:dyDescent="0.3">
      <c r="A19" s="35"/>
      <c r="B19" s="3" t="s">
        <v>104</v>
      </c>
      <c r="C19" s="4">
        <v>0</v>
      </c>
      <c r="D19" s="4"/>
      <c r="E19" s="45"/>
      <c r="F19" s="45"/>
    </row>
    <row r="20" spans="1:6" ht="19.95" customHeight="1" x14ac:dyDescent="0.3">
      <c r="A20" s="35"/>
      <c r="B20" s="5" t="s">
        <v>11</v>
      </c>
      <c r="C20" s="4"/>
      <c r="D20" s="4"/>
      <c r="E20" s="4"/>
      <c r="F20" s="4"/>
    </row>
    <row r="21" spans="1:6" ht="64.95" customHeight="1" x14ac:dyDescent="0.3">
      <c r="A21" s="35" t="s">
        <v>6</v>
      </c>
      <c r="B21" s="12" t="s">
        <v>95</v>
      </c>
      <c r="C21" s="10">
        <v>15</v>
      </c>
      <c r="D21" s="10" t="s">
        <v>108</v>
      </c>
      <c r="E21" s="10"/>
      <c r="F21" s="10"/>
    </row>
    <row r="22" spans="1:6" ht="64.95" customHeight="1" x14ac:dyDescent="0.3">
      <c r="A22" s="35"/>
      <c r="B22" s="3" t="s">
        <v>21</v>
      </c>
      <c r="C22" s="4">
        <v>15</v>
      </c>
      <c r="D22" s="4"/>
      <c r="E22" s="44" t="s">
        <v>136</v>
      </c>
      <c r="F22" s="44" t="s">
        <v>37</v>
      </c>
    </row>
    <row r="23" spans="1:6" ht="64.95" customHeight="1" x14ac:dyDescent="0.3">
      <c r="A23" s="35"/>
      <c r="B23" s="3" t="s">
        <v>22</v>
      </c>
      <c r="C23" s="4">
        <v>10</v>
      </c>
      <c r="D23" s="4"/>
      <c r="E23" s="46"/>
      <c r="F23" s="46"/>
    </row>
    <row r="24" spans="1:6" ht="64.95" customHeight="1" x14ac:dyDescent="0.3">
      <c r="A24" s="35"/>
      <c r="B24" s="3" t="s">
        <v>96</v>
      </c>
      <c r="C24" s="4">
        <v>5</v>
      </c>
      <c r="D24" s="16"/>
      <c r="E24" s="46"/>
      <c r="F24" s="46"/>
    </row>
    <row r="25" spans="1:6" ht="64.95" customHeight="1" x14ac:dyDescent="0.3">
      <c r="A25" s="35"/>
      <c r="B25" s="3" t="s">
        <v>141</v>
      </c>
      <c r="C25" s="4">
        <v>0</v>
      </c>
      <c r="D25" s="16"/>
      <c r="E25" s="45"/>
      <c r="F25" s="45"/>
    </row>
    <row r="26" spans="1:6" ht="19.95" customHeight="1" x14ac:dyDescent="0.3">
      <c r="A26" s="35"/>
      <c r="B26" s="5" t="s">
        <v>11</v>
      </c>
      <c r="C26" s="4"/>
      <c r="D26" s="4"/>
      <c r="E26" s="4"/>
      <c r="F26" s="4"/>
    </row>
    <row r="27" spans="1:6" ht="30" customHeight="1" x14ac:dyDescent="0.3">
      <c r="A27" s="11" t="s">
        <v>23</v>
      </c>
      <c r="B27" s="12" t="s">
        <v>24</v>
      </c>
      <c r="C27" s="10">
        <f>C28+C32+C36+C41</f>
        <v>15</v>
      </c>
      <c r="D27" s="10" t="s">
        <v>9</v>
      </c>
      <c r="E27" s="10"/>
      <c r="F27" s="10"/>
    </row>
    <row r="28" spans="1:6" ht="44.4" customHeight="1" x14ac:dyDescent="0.3">
      <c r="A28" s="33" t="s">
        <v>26</v>
      </c>
      <c r="B28" s="12" t="s">
        <v>25</v>
      </c>
      <c r="C28" s="10">
        <v>4</v>
      </c>
      <c r="D28" s="10" t="s">
        <v>108</v>
      </c>
      <c r="E28" s="10"/>
      <c r="F28" s="10"/>
    </row>
    <row r="29" spans="1:6" ht="40.200000000000003" customHeight="1" x14ac:dyDescent="0.3">
      <c r="A29" s="37"/>
      <c r="B29" s="3" t="s">
        <v>27</v>
      </c>
      <c r="C29" s="4">
        <v>4</v>
      </c>
      <c r="D29" s="4"/>
      <c r="E29" s="36" t="s">
        <v>110</v>
      </c>
      <c r="F29" s="36" t="s">
        <v>109</v>
      </c>
    </row>
    <row r="30" spans="1:6" ht="40.200000000000003" customHeight="1" x14ac:dyDescent="0.3">
      <c r="A30" s="37"/>
      <c r="B30" s="3" t="s">
        <v>28</v>
      </c>
      <c r="C30" s="4">
        <v>0</v>
      </c>
      <c r="D30" s="4"/>
      <c r="E30" s="36"/>
      <c r="F30" s="36"/>
    </row>
    <row r="31" spans="1:6" ht="19.95" customHeight="1" x14ac:dyDescent="0.3">
      <c r="A31" s="34"/>
      <c r="B31" s="5" t="s">
        <v>11</v>
      </c>
      <c r="C31" s="4"/>
      <c r="D31" s="4"/>
      <c r="E31" s="4"/>
      <c r="F31" s="4"/>
    </row>
    <row r="32" spans="1:6" ht="54.6" customHeight="1" x14ac:dyDescent="0.3">
      <c r="A32" s="35" t="s">
        <v>29</v>
      </c>
      <c r="B32" s="12" t="s">
        <v>30</v>
      </c>
      <c r="C32" s="10">
        <v>5</v>
      </c>
      <c r="D32" s="10" t="s">
        <v>108</v>
      </c>
      <c r="E32" s="10"/>
      <c r="F32" s="10"/>
    </row>
    <row r="33" spans="1:6" ht="40.200000000000003" customHeight="1" x14ac:dyDescent="0.3">
      <c r="A33" s="35"/>
      <c r="B33" s="3" t="s">
        <v>31</v>
      </c>
      <c r="C33" s="4">
        <v>5</v>
      </c>
      <c r="D33" s="4"/>
      <c r="E33" s="36" t="s">
        <v>33</v>
      </c>
      <c r="F33" s="36" t="s">
        <v>109</v>
      </c>
    </row>
    <row r="34" spans="1:6" ht="40.200000000000003" customHeight="1" x14ac:dyDescent="0.3">
      <c r="A34" s="35"/>
      <c r="B34" s="3" t="s">
        <v>32</v>
      </c>
      <c r="C34" s="4"/>
      <c r="D34" s="4"/>
      <c r="E34" s="36"/>
      <c r="F34" s="36"/>
    </row>
    <row r="35" spans="1:6" ht="19.95" customHeight="1" x14ac:dyDescent="0.3">
      <c r="A35" s="35"/>
      <c r="B35" s="5" t="s">
        <v>11</v>
      </c>
      <c r="C35" s="4"/>
      <c r="D35" s="4"/>
      <c r="E35" s="4"/>
      <c r="F35" s="4"/>
    </row>
    <row r="36" spans="1:6" ht="38.4" customHeight="1" x14ac:dyDescent="0.3">
      <c r="A36" s="33" t="s">
        <v>117</v>
      </c>
      <c r="B36" s="12" t="s">
        <v>127</v>
      </c>
      <c r="C36" s="10">
        <v>4</v>
      </c>
      <c r="D36" s="10" t="s">
        <v>108</v>
      </c>
      <c r="E36" s="10"/>
      <c r="F36" s="10"/>
    </row>
    <row r="37" spans="1:6" ht="19.95" customHeight="1" x14ac:dyDescent="0.3">
      <c r="A37" s="37"/>
      <c r="B37" s="5" t="s">
        <v>119</v>
      </c>
      <c r="C37" s="4">
        <v>4</v>
      </c>
      <c r="D37" s="4"/>
      <c r="E37" s="44" t="s">
        <v>122</v>
      </c>
      <c r="F37" s="44" t="s">
        <v>109</v>
      </c>
    </row>
    <row r="38" spans="1:6" ht="19.95" customHeight="1" x14ac:dyDescent="0.3">
      <c r="A38" s="37"/>
      <c r="B38" s="5" t="s">
        <v>120</v>
      </c>
      <c r="C38" s="4">
        <v>2</v>
      </c>
      <c r="D38" s="4"/>
      <c r="E38" s="46"/>
      <c r="F38" s="46"/>
    </row>
    <row r="39" spans="1:6" ht="29.4" customHeight="1" x14ac:dyDescent="0.3">
      <c r="A39" s="37"/>
      <c r="B39" s="5" t="s">
        <v>121</v>
      </c>
      <c r="C39" s="4">
        <v>1</v>
      </c>
      <c r="D39" s="4"/>
      <c r="E39" s="45"/>
      <c r="F39" s="45"/>
    </row>
    <row r="40" spans="1:6" ht="19.95" customHeight="1" x14ac:dyDescent="0.3">
      <c r="A40" s="34"/>
      <c r="B40" s="5" t="s">
        <v>11</v>
      </c>
      <c r="C40" s="4"/>
      <c r="D40" s="4"/>
      <c r="E40" s="31"/>
      <c r="F40" s="31"/>
    </row>
    <row r="41" spans="1:6" ht="39.6" customHeight="1" x14ac:dyDescent="0.3">
      <c r="A41" s="33" t="s">
        <v>118</v>
      </c>
      <c r="B41" s="12" t="s">
        <v>34</v>
      </c>
      <c r="C41" s="10">
        <v>2</v>
      </c>
      <c r="D41" s="10" t="s">
        <v>108</v>
      </c>
      <c r="E41" s="10"/>
      <c r="F41" s="10"/>
    </row>
    <row r="42" spans="1:6" ht="40.200000000000003" customHeight="1" x14ac:dyDescent="0.3">
      <c r="A42" s="37"/>
      <c r="B42" s="3" t="s">
        <v>35</v>
      </c>
      <c r="C42" s="4">
        <v>2</v>
      </c>
      <c r="D42" s="4"/>
      <c r="E42" s="44" t="s">
        <v>97</v>
      </c>
      <c r="F42" s="44" t="s">
        <v>111</v>
      </c>
    </row>
    <row r="43" spans="1:6" ht="40.200000000000003" customHeight="1" x14ac:dyDescent="0.3">
      <c r="A43" s="37"/>
      <c r="B43" s="3" t="s">
        <v>36</v>
      </c>
      <c r="C43" s="4">
        <v>0</v>
      </c>
      <c r="D43" s="4"/>
      <c r="E43" s="45"/>
      <c r="F43" s="45"/>
    </row>
    <row r="44" spans="1:6" ht="19.95" customHeight="1" x14ac:dyDescent="0.3">
      <c r="A44" s="34"/>
      <c r="B44" s="5" t="s">
        <v>11</v>
      </c>
      <c r="C44" s="4"/>
      <c r="D44" s="4"/>
      <c r="E44" s="4"/>
      <c r="F44" s="4"/>
    </row>
    <row r="45" spans="1:6" ht="30" customHeight="1" x14ac:dyDescent="0.3">
      <c r="A45" s="11" t="s">
        <v>38</v>
      </c>
      <c r="B45" s="12" t="s">
        <v>89</v>
      </c>
      <c r="C45" s="10">
        <f>C46+C51</f>
        <v>14</v>
      </c>
      <c r="D45" s="10" t="s">
        <v>9</v>
      </c>
      <c r="E45" s="12"/>
      <c r="F45" s="12"/>
    </row>
    <row r="46" spans="1:6" ht="30" customHeight="1" x14ac:dyDescent="0.3">
      <c r="A46" s="33" t="s">
        <v>39</v>
      </c>
      <c r="B46" s="12" t="s">
        <v>40</v>
      </c>
      <c r="C46" s="10">
        <f>C47+C48+C49</f>
        <v>6</v>
      </c>
      <c r="D46" s="10" t="s">
        <v>9</v>
      </c>
      <c r="E46" s="12"/>
      <c r="F46" s="12"/>
    </row>
    <row r="47" spans="1:6" ht="109.95" customHeight="1" x14ac:dyDescent="0.3">
      <c r="A47" s="37"/>
      <c r="B47" s="3" t="s">
        <v>41</v>
      </c>
      <c r="C47" s="4">
        <v>2</v>
      </c>
      <c r="D47" s="4"/>
      <c r="E47" s="4" t="s">
        <v>86</v>
      </c>
      <c r="F47" s="4" t="s">
        <v>43</v>
      </c>
    </row>
    <row r="48" spans="1:6" ht="109.95" customHeight="1" x14ac:dyDescent="0.3">
      <c r="A48" s="37"/>
      <c r="B48" s="3" t="s">
        <v>134</v>
      </c>
      <c r="C48" s="4">
        <v>2</v>
      </c>
      <c r="D48" s="4"/>
      <c r="E48" s="4" t="s">
        <v>135</v>
      </c>
      <c r="F48" s="4" t="s">
        <v>98</v>
      </c>
    </row>
    <row r="49" spans="1:42" ht="109.95" customHeight="1" x14ac:dyDescent="0.3">
      <c r="A49" s="37"/>
      <c r="B49" s="3" t="s">
        <v>42</v>
      </c>
      <c r="C49" s="4">
        <v>2</v>
      </c>
      <c r="D49" s="4"/>
      <c r="E49" s="4" t="s">
        <v>44</v>
      </c>
      <c r="F49" s="4" t="s">
        <v>112</v>
      </c>
    </row>
    <row r="50" spans="1:42" ht="19.95" customHeight="1" x14ac:dyDescent="0.3">
      <c r="A50" s="37"/>
      <c r="B50" s="5" t="s">
        <v>11</v>
      </c>
      <c r="C50" s="4"/>
      <c r="D50" s="4"/>
      <c r="E50" s="4"/>
      <c r="F50" s="4"/>
    </row>
    <row r="51" spans="1:42" ht="30" customHeight="1" x14ac:dyDescent="0.3">
      <c r="A51" s="23" t="s">
        <v>45</v>
      </c>
      <c r="B51" s="12" t="s">
        <v>46</v>
      </c>
      <c r="C51" s="10">
        <f>C52+C53</f>
        <v>8</v>
      </c>
      <c r="D51" s="10" t="s">
        <v>9</v>
      </c>
      <c r="E51" s="12"/>
      <c r="F51" s="12"/>
    </row>
    <row r="52" spans="1:42" ht="109.95" customHeight="1" x14ac:dyDescent="0.3">
      <c r="A52" s="20"/>
      <c r="B52" s="5" t="s">
        <v>47</v>
      </c>
      <c r="C52" s="4">
        <v>4</v>
      </c>
      <c r="D52" s="4"/>
      <c r="E52" s="4" t="s">
        <v>100</v>
      </c>
      <c r="F52" s="4" t="s">
        <v>99</v>
      </c>
    </row>
    <row r="53" spans="1:42" ht="109.95" customHeight="1" x14ac:dyDescent="0.3">
      <c r="A53" s="20"/>
      <c r="B53" s="5" t="s">
        <v>48</v>
      </c>
      <c r="C53" s="4">
        <v>4</v>
      </c>
      <c r="D53" s="4"/>
      <c r="E53" s="4" t="s">
        <v>137</v>
      </c>
      <c r="F53" s="4" t="s">
        <v>49</v>
      </c>
    </row>
    <row r="54" spans="1:42" ht="19.95" customHeight="1" x14ac:dyDescent="0.3">
      <c r="A54" s="20"/>
      <c r="B54" s="5" t="s">
        <v>11</v>
      </c>
      <c r="C54" s="4"/>
      <c r="D54" s="4"/>
      <c r="E54" s="4"/>
      <c r="F54" s="4"/>
    </row>
    <row r="55" spans="1:42" ht="30" customHeight="1" x14ac:dyDescent="0.3">
      <c r="A55" s="11" t="s">
        <v>50</v>
      </c>
      <c r="B55" s="12" t="s">
        <v>51</v>
      </c>
      <c r="C55" s="10">
        <v>6</v>
      </c>
      <c r="D55" s="10" t="s">
        <v>9</v>
      </c>
      <c r="E55" s="12"/>
      <c r="F55" s="12"/>
    </row>
    <row r="56" spans="1:42" ht="30" customHeight="1" x14ac:dyDescent="0.3">
      <c r="A56" s="33" t="s">
        <v>52</v>
      </c>
      <c r="B56" s="12" t="s">
        <v>53</v>
      </c>
      <c r="C56" s="10">
        <f>C57+C58</f>
        <v>6</v>
      </c>
      <c r="D56" s="10" t="s">
        <v>9</v>
      </c>
      <c r="E56" s="12"/>
      <c r="F56" s="12"/>
    </row>
    <row r="57" spans="1:42" ht="120" customHeight="1" x14ac:dyDescent="0.3">
      <c r="A57" s="37"/>
      <c r="B57" s="5" t="s">
        <v>129</v>
      </c>
      <c r="C57" s="4">
        <v>3</v>
      </c>
      <c r="D57" s="4"/>
      <c r="E57" s="4" t="s">
        <v>130</v>
      </c>
      <c r="F57" s="4" t="s">
        <v>101</v>
      </c>
    </row>
    <row r="58" spans="1:42" ht="120" customHeight="1" x14ac:dyDescent="0.3">
      <c r="A58" s="37"/>
      <c r="B58" s="5" t="s">
        <v>54</v>
      </c>
      <c r="C58" s="4">
        <v>3</v>
      </c>
      <c r="D58" s="4"/>
      <c r="E58" s="4" t="s">
        <v>55</v>
      </c>
      <c r="F58" s="4" t="s">
        <v>56</v>
      </c>
    </row>
    <row r="59" spans="1:42" ht="19.95" customHeight="1" x14ac:dyDescent="0.3">
      <c r="A59" s="37"/>
      <c r="B59" s="5" t="s">
        <v>11</v>
      </c>
      <c r="C59" s="4"/>
      <c r="D59" s="4"/>
      <c r="E59" s="4"/>
      <c r="F59" s="4"/>
    </row>
    <row r="60" spans="1:42" s="6" customFormat="1" ht="34.950000000000003" customHeight="1" x14ac:dyDescent="0.3">
      <c r="A60" s="38" t="s">
        <v>107</v>
      </c>
      <c r="B60" s="38"/>
      <c r="C60" s="9">
        <f>C61+C73</f>
        <v>10</v>
      </c>
      <c r="D60" s="9" t="s">
        <v>9</v>
      </c>
      <c r="E60" s="9"/>
      <c r="F60" s="9"/>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30" customHeight="1" x14ac:dyDescent="0.3">
      <c r="A61" s="11" t="s">
        <v>57</v>
      </c>
      <c r="B61" s="12" t="s">
        <v>58</v>
      </c>
      <c r="C61" s="10">
        <v>9</v>
      </c>
      <c r="D61" s="10" t="s">
        <v>9</v>
      </c>
      <c r="E61" s="10"/>
      <c r="F61" s="10"/>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30" customHeight="1" x14ac:dyDescent="0.3">
      <c r="A62" s="35" t="s">
        <v>59</v>
      </c>
      <c r="B62" s="12" t="s">
        <v>60</v>
      </c>
      <c r="C62" s="10">
        <f>C63+C64+C65+C66+C67+C68+C69+C70+C71</f>
        <v>9</v>
      </c>
      <c r="D62" s="10" t="s">
        <v>9</v>
      </c>
      <c r="E62" s="10"/>
      <c r="F62" s="10"/>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34.950000000000003" customHeight="1" x14ac:dyDescent="0.3">
      <c r="A63" s="35"/>
      <c r="B63" s="3" t="s">
        <v>61</v>
      </c>
      <c r="C63" s="4">
        <v>1</v>
      </c>
      <c r="D63" s="4"/>
      <c r="E63" s="19" t="s">
        <v>66</v>
      </c>
      <c r="F63" s="21"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100.2" customHeight="1" x14ac:dyDescent="0.3">
      <c r="A64" s="35"/>
      <c r="B64" s="3" t="s">
        <v>62</v>
      </c>
      <c r="C64" s="4">
        <v>1</v>
      </c>
      <c r="D64" s="4"/>
      <c r="E64" s="19" t="s">
        <v>67</v>
      </c>
      <c r="F64" s="21"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72.95" customHeight="1" x14ac:dyDescent="0.3">
      <c r="A65" s="35"/>
      <c r="B65" s="3" t="s">
        <v>131</v>
      </c>
      <c r="C65" s="4">
        <v>1</v>
      </c>
      <c r="D65" s="4"/>
      <c r="E65" s="4" t="s">
        <v>132</v>
      </c>
      <c r="F65" s="19" t="s">
        <v>133</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184.95" customHeight="1" x14ac:dyDescent="0.3">
      <c r="A66" s="35"/>
      <c r="B66" s="3" t="s">
        <v>63</v>
      </c>
      <c r="C66" s="4">
        <v>1</v>
      </c>
      <c r="D66" s="4"/>
      <c r="E66" s="19" t="s">
        <v>68</v>
      </c>
      <c r="F66" s="19" t="s">
        <v>102</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136.94999999999999" customHeight="1" x14ac:dyDescent="0.3">
      <c r="A67" s="35"/>
      <c r="B67" s="3" t="s">
        <v>123</v>
      </c>
      <c r="C67" s="4">
        <v>1</v>
      </c>
      <c r="D67" s="4"/>
      <c r="E67" s="19" t="s">
        <v>124</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94.95" customHeight="1" x14ac:dyDescent="0.3">
      <c r="A68" s="35"/>
      <c r="B68" s="3" t="s">
        <v>138</v>
      </c>
      <c r="C68" s="4">
        <v>1</v>
      </c>
      <c r="D68" s="4"/>
      <c r="E68" s="19" t="s">
        <v>69</v>
      </c>
      <c r="F68" s="19" t="s">
        <v>71</v>
      </c>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133.19999999999999" customHeight="1" x14ac:dyDescent="0.3">
      <c r="A69" s="35"/>
      <c r="B69" s="3" t="s">
        <v>125</v>
      </c>
      <c r="C69" s="4">
        <v>1</v>
      </c>
      <c r="D69" s="4"/>
      <c r="E69" s="19" t="s">
        <v>126</v>
      </c>
      <c r="F69" s="19" t="s">
        <v>71</v>
      </c>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94.95" customHeight="1" x14ac:dyDescent="0.3">
      <c r="A70" s="35"/>
      <c r="B70" s="3" t="s">
        <v>64</v>
      </c>
      <c r="C70" s="4">
        <v>1</v>
      </c>
      <c r="D70" s="4"/>
      <c r="E70" s="19" t="s">
        <v>70</v>
      </c>
      <c r="F70" s="19" t="s">
        <v>71</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94.95" customHeight="1" x14ac:dyDescent="0.3">
      <c r="A71" s="35"/>
      <c r="B71" s="3" t="s">
        <v>65</v>
      </c>
      <c r="C71" s="4">
        <v>1</v>
      </c>
      <c r="D71" s="4"/>
      <c r="E71" s="19" t="s">
        <v>139</v>
      </c>
      <c r="F71" s="19" t="s">
        <v>71</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9.95" customHeight="1" x14ac:dyDescent="0.3">
      <c r="A72" s="35"/>
      <c r="B72" s="5" t="s">
        <v>11</v>
      </c>
      <c r="C72" s="5"/>
      <c r="D72" s="5"/>
      <c r="E72" s="4"/>
      <c r="F72" s="4"/>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ht="48" customHeight="1" x14ac:dyDescent="0.3">
      <c r="A73" s="11" t="s">
        <v>72</v>
      </c>
      <c r="B73" s="12" t="s">
        <v>87</v>
      </c>
      <c r="C73" s="10">
        <v>1</v>
      </c>
      <c r="D73" s="10" t="s">
        <v>113</v>
      </c>
      <c r="E73" s="10"/>
      <c r="F73" s="10"/>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s="7" customFormat="1" ht="30" customHeight="1" x14ac:dyDescent="0.3">
      <c r="A74" s="33" t="s">
        <v>73</v>
      </c>
      <c r="B74" s="12" t="s">
        <v>88</v>
      </c>
      <c r="C74" s="10">
        <v>1</v>
      </c>
      <c r="D74" s="10"/>
      <c r="E74" s="10"/>
      <c r="F74" s="10"/>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87.6" customHeight="1" x14ac:dyDescent="0.3">
      <c r="A75" s="34"/>
      <c r="B75" s="5" t="s">
        <v>11</v>
      </c>
      <c r="C75" s="5"/>
      <c r="D75" s="5"/>
      <c r="E75" s="4" t="s">
        <v>116</v>
      </c>
      <c r="F75" s="4" t="s">
        <v>103</v>
      </c>
    </row>
    <row r="76" spans="1:42" ht="30" customHeight="1" x14ac:dyDescent="0.3">
      <c r="A76" s="17"/>
      <c r="B76" s="22" t="s">
        <v>7</v>
      </c>
      <c r="C76" s="18">
        <f>C5+C60</f>
        <v>100</v>
      </c>
      <c r="D76" s="18"/>
      <c r="E76" s="18"/>
      <c r="F76" s="18"/>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s="7" customFormat="1" x14ac:dyDescent="0.3">
      <c r="A77" s="24"/>
      <c r="B77" s="13"/>
      <c r="C77" s="26"/>
      <c r="D77" s="26"/>
      <c r="E77" s="27"/>
      <c r="F77" s="27"/>
    </row>
    <row r="78" spans="1:42" s="7" customFormat="1" x14ac:dyDescent="0.3">
      <c r="A78" s="24"/>
      <c r="B78" s="13"/>
      <c r="C78" s="26"/>
      <c r="D78" s="26"/>
      <c r="E78" s="28"/>
      <c r="F78" s="28"/>
    </row>
    <row r="79" spans="1:42" s="7" customFormat="1" ht="3" customHeight="1" thickBot="1" x14ac:dyDescent="0.35">
      <c r="A79" s="25"/>
      <c r="C79" s="28"/>
      <c r="D79" s="28"/>
      <c r="E79" s="28"/>
      <c r="F79" s="28"/>
    </row>
    <row r="80" spans="1:42" ht="44.4" customHeight="1" x14ac:dyDescent="0.3">
      <c r="A80" s="25"/>
      <c r="B80" s="29" t="s">
        <v>74</v>
      </c>
      <c r="C80" s="28"/>
      <c r="D80" s="28"/>
      <c r="E80" s="28"/>
      <c r="F80" s="28"/>
    </row>
    <row r="81" spans="1:6" ht="19.95" customHeight="1" x14ac:dyDescent="0.3">
      <c r="A81" s="25"/>
      <c r="B81" s="30" t="s">
        <v>75</v>
      </c>
      <c r="C81" s="28"/>
      <c r="D81" s="28"/>
      <c r="E81" s="28"/>
      <c r="F81" s="28"/>
    </row>
    <row r="82" spans="1:6" ht="19.95" customHeight="1" x14ac:dyDescent="0.3">
      <c r="A82" s="25"/>
      <c r="B82" s="30" t="s">
        <v>76</v>
      </c>
      <c r="C82" s="28"/>
      <c r="D82" s="28"/>
      <c r="E82" s="28"/>
      <c r="F82" s="28"/>
    </row>
    <row r="83" spans="1:6" ht="45" customHeight="1" x14ac:dyDescent="0.3">
      <c r="A83" s="25"/>
      <c r="B83" s="30" t="s">
        <v>77</v>
      </c>
      <c r="C83" s="28"/>
      <c r="D83" s="28"/>
      <c r="E83" s="28"/>
      <c r="F83" s="28"/>
    </row>
    <row r="84" spans="1:6" ht="19.95" customHeight="1" x14ac:dyDescent="0.3">
      <c r="A84" s="25"/>
      <c r="B84" s="30" t="s">
        <v>78</v>
      </c>
      <c r="C84" s="28"/>
      <c r="D84" s="28"/>
      <c r="E84" s="28"/>
      <c r="F84" s="28"/>
    </row>
    <row r="85" spans="1:6" ht="19.95" customHeight="1" x14ac:dyDescent="0.3">
      <c r="A85" s="25"/>
      <c r="B85" s="30" t="s">
        <v>79</v>
      </c>
      <c r="C85" s="28"/>
      <c r="D85" s="28"/>
      <c r="E85" s="28"/>
      <c r="F85" s="28"/>
    </row>
    <row r="86" spans="1:6" ht="60" customHeight="1" x14ac:dyDescent="0.3">
      <c r="A86" s="25"/>
      <c r="B86" s="30" t="s">
        <v>80</v>
      </c>
      <c r="C86" s="28"/>
      <c r="D86" s="28"/>
      <c r="E86" s="28"/>
      <c r="F86" s="28"/>
    </row>
    <row r="87" spans="1:6" ht="45" customHeight="1" x14ac:dyDescent="0.3">
      <c r="A87" s="25"/>
      <c r="B87" s="30" t="s">
        <v>81</v>
      </c>
      <c r="C87" s="28"/>
      <c r="D87" s="28"/>
      <c r="E87" s="28"/>
      <c r="F87" s="28"/>
    </row>
    <row r="88" spans="1:6" ht="30" customHeight="1" x14ac:dyDescent="0.3">
      <c r="A88" s="25"/>
      <c r="B88" s="30" t="s">
        <v>82</v>
      </c>
      <c r="C88" s="28"/>
      <c r="D88" s="28"/>
      <c r="E88" s="28"/>
      <c r="F88" s="28"/>
    </row>
    <row r="89" spans="1:6" ht="19.95" customHeight="1" x14ac:dyDescent="0.3">
      <c r="A89" s="25"/>
      <c r="B89" s="30" t="s">
        <v>83</v>
      </c>
      <c r="C89" s="28"/>
      <c r="D89" s="28"/>
      <c r="E89" s="28"/>
      <c r="F89" s="28"/>
    </row>
    <row r="90" spans="1:6" ht="45" customHeight="1" thickBot="1" x14ac:dyDescent="0.35">
      <c r="A90" s="25"/>
      <c r="B90" s="32" t="s">
        <v>84</v>
      </c>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row r="347" spans="1:6" x14ac:dyDescent="0.3">
      <c r="A347" s="25"/>
      <c r="B347" s="7"/>
      <c r="C347" s="28"/>
      <c r="D347" s="28"/>
      <c r="E347" s="28"/>
      <c r="F347" s="28"/>
    </row>
    <row r="348" spans="1:6" x14ac:dyDescent="0.3">
      <c r="A348" s="25"/>
      <c r="B348" s="7"/>
      <c r="C348" s="28"/>
      <c r="D348" s="28"/>
      <c r="E348" s="28"/>
      <c r="F348" s="28"/>
    </row>
    <row r="349" spans="1:6" x14ac:dyDescent="0.3">
      <c r="A349" s="25"/>
      <c r="B349" s="7"/>
      <c r="C349" s="28"/>
      <c r="D349" s="28"/>
      <c r="E349" s="28"/>
      <c r="F349" s="28"/>
    </row>
    <row r="350" spans="1:6" x14ac:dyDescent="0.3">
      <c r="A350" s="25"/>
      <c r="B350" s="7"/>
      <c r="C350" s="28"/>
      <c r="D350" s="28"/>
      <c r="E350" s="28"/>
      <c r="F350" s="28"/>
    </row>
  </sheetData>
  <mergeCells count="34">
    <mergeCell ref="A28:A31"/>
    <mergeCell ref="E42:E43"/>
    <mergeCell ref="F42:F43"/>
    <mergeCell ref="A21:A26"/>
    <mergeCell ref="A5:B5"/>
    <mergeCell ref="A7:A10"/>
    <mergeCell ref="F16:F19"/>
    <mergeCell ref="E29:E30"/>
    <mergeCell ref="F29:F30"/>
    <mergeCell ref="E37:E39"/>
    <mergeCell ref="F37:F39"/>
    <mergeCell ref="A36:A40"/>
    <mergeCell ref="E22:E25"/>
    <mergeCell ref="F22:F25"/>
    <mergeCell ref="A15:A20"/>
    <mergeCell ref="E16:E19"/>
    <mergeCell ref="A1:F1"/>
    <mergeCell ref="A2:F2"/>
    <mergeCell ref="A3:F3"/>
    <mergeCell ref="F8:F9"/>
    <mergeCell ref="E12:E13"/>
    <mergeCell ref="F12:F13"/>
    <mergeCell ref="A4:B4"/>
    <mergeCell ref="A11:A14"/>
    <mergeCell ref="E8:E9"/>
    <mergeCell ref="A74:A75"/>
    <mergeCell ref="A32:A35"/>
    <mergeCell ref="A62:A72"/>
    <mergeCell ref="E33:E34"/>
    <mergeCell ref="F33:F34"/>
    <mergeCell ref="A56:A59"/>
    <mergeCell ref="A41:A44"/>
    <mergeCell ref="A46:A50"/>
    <mergeCell ref="A60:B60"/>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7 A45 A55 A61 A7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7D553326-CE71-44CC-B238-859EBB3304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Iulian Miclea</cp:lastModifiedBy>
  <cp:revision/>
  <cp:lastPrinted>2023-07-28T15:30:15Z</cp:lastPrinted>
  <dcterms:created xsi:type="dcterms:W3CDTF">2013-06-17T07:31:55Z</dcterms:created>
  <dcterms:modified xsi:type="dcterms:W3CDTF">2023-09-19T12:33:39Z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